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0730" windowHeight="11760"/>
  </bookViews>
  <sheets>
    <sheet name="Coords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D33" i="1"/>
  <c r="D21" i="1"/>
  <c r="E21" i="1"/>
  <c r="C21" i="1"/>
  <c r="B21" i="1"/>
  <c r="C33" i="1"/>
  <c r="B33" i="1"/>
</calcChain>
</file>

<file path=xl/sharedStrings.xml><?xml version="1.0" encoding="utf-8"?>
<sst xmlns="http://schemas.openxmlformats.org/spreadsheetml/2006/main" count="90" uniqueCount="64">
  <si>
    <t>HAMMERHEAD MOORING LINES</t>
  </si>
  <si>
    <t>HAMMERHEAD CORNERS</t>
  </si>
  <si>
    <t>MOORING CONTAINMENT AREA COORDINATES</t>
  </si>
  <si>
    <t>1 START</t>
  </si>
  <si>
    <t>1 END</t>
  </si>
  <si>
    <t>2 START</t>
  </si>
  <si>
    <t>2 END</t>
  </si>
  <si>
    <t>3 START</t>
  </si>
  <si>
    <t>3 END</t>
  </si>
  <si>
    <t>4 START</t>
  </si>
  <si>
    <t>4 END</t>
  </si>
  <si>
    <t>56° 15' 33.308"N</t>
  </si>
  <si>
    <t xml:space="preserve"> 4° 56' 4.636"W</t>
  </si>
  <si>
    <t>56° 15' 32.929"N</t>
  </si>
  <si>
    <t xml:space="preserve"> 4° 56' 5.180"W</t>
  </si>
  <si>
    <t>56° 15' 33.351"N</t>
  </si>
  <si>
    <t xml:space="preserve"> 4° 56' 4.738"W</t>
  </si>
  <si>
    <t>56° 15' 33.295"N</t>
  </si>
  <si>
    <t xml:space="preserve"> 4° 56' 5.603"W</t>
  </si>
  <si>
    <t>56° 15' 33.669"N</t>
  </si>
  <si>
    <t xml:space="preserve"> 4° 56' 4.281"W</t>
  </si>
  <si>
    <t>56° 15' 34.151"N</t>
  </si>
  <si>
    <t xml:space="preserve"> 4° 56' 4.381"W</t>
  </si>
  <si>
    <t>56° 15' 33.626"N</t>
  </si>
  <si>
    <t xml:space="preserve"> 4° 56' 4.179"W</t>
  </si>
  <si>
    <t>56° 15' 34.005"N</t>
  </si>
  <si>
    <t xml:space="preserve"> 4° 56' 3.635"W</t>
  </si>
  <si>
    <t>56° 15' 33.495"N</t>
  </si>
  <si>
    <t xml:space="preserve"> 4° 56' 4.368"W</t>
  </si>
  <si>
    <t>56° 15' 32.523"N</t>
  </si>
  <si>
    <t xml:space="preserve"> 4° 56' 2.054"W</t>
  </si>
  <si>
    <t>56° 15' 32.467"N</t>
  </si>
  <si>
    <t xml:space="preserve"> 4° 56' 2.133"W</t>
  </si>
  <si>
    <t>56° 15' 33.439"N</t>
  </si>
  <si>
    <t xml:space="preserve"> 4° 56' 4.447"W</t>
  </si>
  <si>
    <t>56° 15' 32.702"N</t>
  </si>
  <si>
    <t xml:space="preserve"> 4° 56' 3.655"W</t>
  </si>
  <si>
    <t>56° 15' 33.262"N</t>
  </si>
  <si>
    <t xml:space="preserve"> 4° 56' 2.850"W</t>
  </si>
  <si>
    <t>OS EASTING</t>
  </si>
  <si>
    <t>OS NORTHING</t>
  </si>
  <si>
    <t>LATITUDE</t>
  </si>
  <si>
    <t>LONGITUDE</t>
  </si>
  <si>
    <t>Lat Long (WGS84)</t>
  </si>
  <si>
    <t>56°15.54233N   004°56.03540W</t>
  </si>
  <si>
    <t>56°15.54122N   004°56.03725W</t>
  </si>
  <si>
    <t>56°15.54545N   004°56.06277W</t>
  </si>
  <si>
    <t>56°15.54917N   004°56.08825W</t>
  </si>
  <si>
    <t>56°15.55548N   004°56.09455W</t>
  </si>
  <si>
    <t>56°15.56945N   004°56.07430W</t>
  </si>
  <si>
    <t>56°15.56703N   004°56.06248W</t>
  </si>
  <si>
    <t>56°15.55495N   004°56.04897W</t>
  </si>
  <si>
    <t>56°15.55513N, -004°56.07727W</t>
  </si>
  <si>
    <t>56°15.54882N, -004°56.08633W</t>
  </si>
  <si>
    <t>56°15.55585N, -004°56.07897W</t>
  </si>
  <si>
    <t>56°15.55492N, -004°56.09338W</t>
  </si>
  <si>
    <t>56°15.56115N, -004°56.07135W</t>
  </si>
  <si>
    <t>56°15.56918N, -004°56.07302W</t>
  </si>
  <si>
    <t>56°15.56043N, -004°56.06965W</t>
  </si>
  <si>
    <t>56°15.56675N, -004°56.06058W</t>
  </si>
  <si>
    <t>56°15.55825N, -004°56.07280W</t>
  </si>
  <si>
    <t>56°15.54205N, -004°56.03423W</t>
  </si>
  <si>
    <t>56°15.54112N, -004°56.03555W</t>
  </si>
  <si>
    <t>56°15.55732N, -004°56.07412W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</si>
</sst>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Coords!$A$24</c:f>
              <c:strCache>
                <c:ptCount val="1"/>
                <c:pt idx="0">
                  <c:v>MOORING CONTAINMENT AREA COORDINATES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Coords!$B$25:$B$33</c:f>
              <c:numCache>
                <c:formatCode>0.00</c:formatCode>
                <c:ptCount val="9"/>
                <c:pt idx="0">
                  <c:v>218367.0528</c:v>
                </c:pt>
                <c:pt idx="1">
                  <c:v>218365.60699999999</c:v>
                </c:pt>
                <c:pt idx="2">
                  <c:v>218339.7359</c:v>
                </c:pt>
                <c:pt idx="3">
                  <c:v>218313.81330000001</c:v>
                </c:pt>
                <c:pt idx="4">
                  <c:v>218307.01269999999</c:v>
                </c:pt>
                <c:pt idx="5">
                  <c:v>218329.16949999999</c:v>
                </c:pt>
                <c:pt idx="6">
                  <c:v>218341.8082</c:v>
                </c:pt>
                <c:pt idx="7">
                  <c:v>218354.32500000001</c:v>
                </c:pt>
                <c:pt idx="8">
                  <c:v>218367.0528</c:v>
                </c:pt>
              </c:numCache>
            </c:numRef>
          </c:xVal>
          <c:yVal>
            <c:numRef>
              <c:f>Coords!$C$25:$C$33</c:f>
              <c:numCache>
                <c:formatCode>0.00</c:formatCode>
                <c:ptCount val="9"/>
                <c:pt idx="0">
                  <c:v>711264.61829999997</c:v>
                </c:pt>
                <c:pt idx="1">
                  <c:v>711262.96010000003</c:v>
                </c:pt>
                <c:pt idx="2">
                  <c:v>711271.31409999996</c:v>
                </c:pt>
                <c:pt idx="3">
                  <c:v>711279.45700000005</c:v>
                </c:pt>
                <c:pt idx="4">
                  <c:v>711291.07779999997</c:v>
                </c:pt>
                <c:pt idx="5">
                  <c:v>711316.61880000005</c:v>
                </c:pt>
                <c:pt idx="6">
                  <c:v>711311.56680000003</c:v>
                </c:pt>
                <c:pt idx="7">
                  <c:v>711288.04839999997</c:v>
                </c:pt>
                <c:pt idx="8">
                  <c:v>711264.61829999997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75-4073-89CA-36BBB90B8E1A}"/>
            </c:ext>
          </c:extLst>
        </c:ser>
        <c:ser>
          <c:idx val="1"/>
          <c:order val="1"/>
          <c:tx>
            <c:v>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Coords!$B$3:$B$4</c:f>
              <c:numCache>
                <c:formatCode>0.00</c:formatCode>
                <c:ptCount val="2"/>
                <c:pt idx="0">
                  <c:v>218323.67060000001</c:v>
                </c:pt>
                <c:pt idx="1">
                  <c:v>218313.81330000001</c:v>
                </c:pt>
              </c:numCache>
            </c:numRef>
          </c:xVal>
          <c:yVal>
            <c:numRef>
              <c:f>Coords!$C$3:$C$4</c:f>
              <c:numCache>
                <c:formatCode>0.00</c:formatCode>
                <c:ptCount val="2"/>
                <c:pt idx="0">
                  <c:v>711290.76340000005</c:v>
                </c:pt>
                <c:pt idx="1">
                  <c:v>711279.45700000005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75-4073-89CA-36BBB90B8E1A}"/>
            </c:ext>
          </c:extLst>
        </c:ser>
        <c:ser>
          <c:idx val="2"/>
          <c:order val="2"/>
          <c:tx>
            <c:v>2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Coords!$B$5:$B$6</c:f>
              <c:numCache>
                <c:formatCode>0.00</c:formatCode>
                <c:ptCount val="2"/>
                <c:pt idx="0">
                  <c:v>218321.97349999999</c:v>
                </c:pt>
                <c:pt idx="1">
                  <c:v>218307.01269999999</c:v>
                </c:pt>
              </c:numCache>
            </c:numRef>
          </c:xVal>
          <c:yVal>
            <c:numRef>
              <c:f>Coords!$C$5:$C$6</c:f>
              <c:numCache>
                <c:formatCode>0.00</c:formatCode>
                <c:ptCount val="2"/>
                <c:pt idx="0">
                  <c:v>711292.16170000006</c:v>
                </c:pt>
                <c:pt idx="1">
                  <c:v>711291.07779999997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75-4073-89CA-36BBB90B8E1A}"/>
            </c:ext>
          </c:extLst>
        </c:ser>
        <c:ser>
          <c:idx val="3"/>
          <c:order val="3"/>
          <c:tx>
            <c:v>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Coords!$B$7:$B$8</c:f>
              <c:numCache>
                <c:formatCode>0.00</c:formatCode>
                <c:ptCount val="2"/>
                <c:pt idx="0">
                  <c:v>218330.25339999999</c:v>
                </c:pt>
                <c:pt idx="1">
                  <c:v>218329.16949999999</c:v>
                </c:pt>
              </c:numCache>
            </c:numRef>
          </c:xVal>
          <c:yVal>
            <c:numRef>
              <c:f>Coords!$C$7:$C$8</c:f>
              <c:numCache>
                <c:formatCode>0.00</c:formatCode>
                <c:ptCount val="2"/>
                <c:pt idx="0">
                  <c:v>711301.65800000005</c:v>
                </c:pt>
                <c:pt idx="1">
                  <c:v>711316.61880000005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75-4073-89CA-36BBB90B8E1A}"/>
            </c:ext>
          </c:extLst>
        </c:ser>
        <c:ser>
          <c:idx val="4"/>
          <c:order val="4"/>
          <c:tx>
            <c:v>4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Coords!$B$9:$B$10</c:f>
              <c:numCache>
                <c:formatCode>0.00</c:formatCode>
                <c:ptCount val="2"/>
                <c:pt idx="0">
                  <c:v>218331.9509</c:v>
                </c:pt>
                <c:pt idx="1">
                  <c:v>218341.8082</c:v>
                </c:pt>
              </c:numCache>
            </c:numRef>
          </c:xVal>
          <c:yVal>
            <c:numRef>
              <c:f>Coords!$C$9:$C$10</c:f>
              <c:numCache>
                <c:formatCode>0.00</c:formatCode>
                <c:ptCount val="2"/>
                <c:pt idx="0">
                  <c:v>711300.26040000003</c:v>
                </c:pt>
                <c:pt idx="1">
                  <c:v>711311.56680000003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875-4073-89CA-36BBB90B8E1A}"/>
            </c:ext>
          </c:extLst>
        </c:ser>
        <c:ser>
          <c:idx val="5"/>
          <c:order val="5"/>
          <c:tx>
            <c:strRef>
              <c:f>Coords!$A$12</c:f>
              <c:strCache>
                <c:ptCount val="1"/>
                <c:pt idx="0">
                  <c:v>HAMMERHEAD CORNERS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Coords!$B$13:$B$21</c:f>
              <c:numCache>
                <c:formatCode>0.00</c:formatCode>
                <c:ptCount val="9"/>
                <c:pt idx="0">
                  <c:v>218331.9509</c:v>
                </c:pt>
                <c:pt idx="1">
                  <c:v>218328.53390000001</c:v>
                </c:pt>
                <c:pt idx="2">
                  <c:v>218367.0528</c:v>
                </c:pt>
                <c:pt idx="3">
                  <c:v>218365.60699999999</c:v>
                </c:pt>
                <c:pt idx="4">
                  <c:v>218327.08809999999</c:v>
                </c:pt>
                <c:pt idx="5">
                  <c:v>218323.67060000001</c:v>
                </c:pt>
                <c:pt idx="6">
                  <c:v>218321.97349999999</c:v>
                </c:pt>
                <c:pt idx="7">
                  <c:v>218330.25339999999</c:v>
                </c:pt>
                <c:pt idx="8">
                  <c:v>218331.9509</c:v>
                </c:pt>
              </c:numCache>
            </c:numRef>
          </c:xVal>
          <c:yVal>
            <c:numRef>
              <c:f>Coords!$C$13:$C$21</c:f>
              <c:numCache>
                <c:formatCode>0.00</c:formatCode>
                <c:ptCount val="9"/>
                <c:pt idx="0">
                  <c:v>711300.26040000003</c:v>
                </c:pt>
                <c:pt idx="1">
                  <c:v>711296.34069999994</c:v>
                </c:pt>
                <c:pt idx="2">
                  <c:v>711264.61829999997</c:v>
                </c:pt>
                <c:pt idx="3">
                  <c:v>711262.96010000003</c:v>
                </c:pt>
                <c:pt idx="4">
                  <c:v>711294.6825</c:v>
                </c:pt>
                <c:pt idx="5">
                  <c:v>711290.76340000005</c:v>
                </c:pt>
                <c:pt idx="6">
                  <c:v>711292.16170000006</c:v>
                </c:pt>
                <c:pt idx="7">
                  <c:v>711301.65800000005</c:v>
                </c:pt>
                <c:pt idx="8">
                  <c:v>711300.26040000003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875-4073-89CA-36BBB90B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11808"/>
        <c:axId val="145913728"/>
      </c:scatterChart>
      <c:valAx>
        <c:axId val="145911808"/>
        <c:scaling>
          <c:orientation val="minMax"/>
          <c:max val="218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13728"/>
        <c:crosses val="autoZero"/>
        <c:crossBetween val="midCat"/>
      </c:valAx>
      <c:valAx>
        <c:axId val="145913728"/>
        <c:scaling>
          <c:orientation val="minMax"/>
          <c:max val="711350"/>
          <c:min val="711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11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</xdr:row>
      <xdr:rowOff>38100</xdr:rowOff>
    </xdr:from>
    <xdr:to>
      <xdr:col>18</xdr:col>
      <xdr:colOff>228600</xdr:colOff>
      <xdr:row>26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76181D80-DE77-41F8-99FF-88056F900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1" workbookViewId="0">
      <selection activeCell="F22" sqref="F22"/>
    </sheetView>
  </sheetViews>
  <sheetFormatPr defaultRowHeight="15" x14ac:dyDescent="0.25"/>
  <cols>
    <col min="1" max="1" width="43.28515625" bestFit="1" customWidth="1"/>
    <col min="2" max="2" width="14.5703125" bestFit="1" customWidth="1"/>
    <col min="3" max="3" width="16.5703125" bestFit="1" customWidth="1"/>
    <col min="4" max="4" width="15.5703125" bestFit="1" customWidth="1"/>
    <col min="5" max="5" width="14.85546875" bestFit="1" customWidth="1"/>
    <col min="6" max="6" width="28.42578125" style="7" customWidth="1"/>
    <col min="7" max="8" width="9.140625" style="7"/>
  </cols>
  <sheetData>
    <row r="1" spans="1:6" x14ac:dyDescent="0.25">
      <c r="A1" t="s">
        <v>0</v>
      </c>
    </row>
    <row r="2" spans="1:6" x14ac:dyDescent="0.25">
      <c r="B2" t="s">
        <v>39</v>
      </c>
      <c r="C2" t="s">
        <v>40</v>
      </c>
      <c r="D2" t="s">
        <v>41</v>
      </c>
      <c r="E2" t="s">
        <v>42</v>
      </c>
      <c r="F2" s="7" t="s">
        <v>43</v>
      </c>
    </row>
    <row r="3" spans="1:6" x14ac:dyDescent="0.25">
      <c r="A3" s="4" t="s">
        <v>3</v>
      </c>
      <c r="B3" s="2">
        <v>218323.67060000001</v>
      </c>
      <c r="C3" s="2">
        <v>711290.76340000005</v>
      </c>
      <c r="D3" t="s">
        <v>11</v>
      </c>
      <c r="E3" t="s">
        <v>12</v>
      </c>
      <c r="F3" s="7" t="s">
        <v>52</v>
      </c>
    </row>
    <row r="4" spans="1:6" x14ac:dyDescent="0.25">
      <c r="A4" s="4" t="s">
        <v>4</v>
      </c>
      <c r="B4" s="2">
        <v>218313.81330000001</v>
      </c>
      <c r="C4" s="2">
        <v>711279.45700000005</v>
      </c>
      <c r="D4" t="s">
        <v>13</v>
      </c>
      <c r="E4" t="s">
        <v>14</v>
      </c>
      <c r="F4" s="7" t="s">
        <v>53</v>
      </c>
    </row>
    <row r="5" spans="1:6" x14ac:dyDescent="0.25">
      <c r="A5" s="4" t="s">
        <v>5</v>
      </c>
      <c r="B5" s="2">
        <v>218321.97349999999</v>
      </c>
      <c r="C5" s="2">
        <v>711292.16170000006</v>
      </c>
      <c r="D5" t="s">
        <v>15</v>
      </c>
      <c r="E5" t="s">
        <v>16</v>
      </c>
      <c r="F5" s="7" t="s">
        <v>54</v>
      </c>
    </row>
    <row r="6" spans="1:6" x14ac:dyDescent="0.25">
      <c r="A6" s="4" t="s">
        <v>6</v>
      </c>
      <c r="B6" s="2">
        <v>218307.01269999999</v>
      </c>
      <c r="C6" s="2">
        <v>711291.07779999997</v>
      </c>
      <c r="D6" t="s">
        <v>17</v>
      </c>
      <c r="E6" t="s">
        <v>18</v>
      </c>
      <c r="F6" s="7" t="s">
        <v>55</v>
      </c>
    </row>
    <row r="7" spans="1:6" x14ac:dyDescent="0.25">
      <c r="A7" s="4" t="s">
        <v>7</v>
      </c>
      <c r="B7" s="2">
        <v>218330.25339999999</v>
      </c>
      <c r="C7" s="2">
        <v>711301.65800000005</v>
      </c>
      <c r="D7" t="s">
        <v>19</v>
      </c>
      <c r="E7" t="s">
        <v>20</v>
      </c>
      <c r="F7" s="7" t="s">
        <v>56</v>
      </c>
    </row>
    <row r="8" spans="1:6" x14ac:dyDescent="0.25">
      <c r="A8" s="4" t="s">
        <v>8</v>
      </c>
      <c r="B8" s="2">
        <v>218329.16949999999</v>
      </c>
      <c r="C8" s="2">
        <v>711316.61880000005</v>
      </c>
      <c r="D8" t="s">
        <v>21</v>
      </c>
      <c r="E8" t="s">
        <v>22</v>
      </c>
      <c r="F8" s="7" t="s">
        <v>57</v>
      </c>
    </row>
    <row r="9" spans="1:6" x14ac:dyDescent="0.25">
      <c r="A9" s="4" t="s">
        <v>9</v>
      </c>
      <c r="B9" s="2">
        <v>218331.9509</v>
      </c>
      <c r="C9" s="2">
        <v>711300.26040000003</v>
      </c>
      <c r="D9" t="s">
        <v>23</v>
      </c>
      <c r="E9" t="s">
        <v>24</v>
      </c>
      <c r="F9" s="7" t="s">
        <v>58</v>
      </c>
    </row>
    <row r="10" spans="1:6" x14ac:dyDescent="0.25">
      <c r="A10" s="4" t="s">
        <v>10</v>
      </c>
      <c r="B10" s="2">
        <v>218341.8082</v>
      </c>
      <c r="C10" s="2">
        <v>711311.56680000003</v>
      </c>
      <c r="D10" t="s">
        <v>25</v>
      </c>
      <c r="E10" t="s">
        <v>26</v>
      </c>
      <c r="F10" s="7" t="s">
        <v>59</v>
      </c>
    </row>
    <row r="11" spans="1:6" x14ac:dyDescent="0.25">
      <c r="B11" s="2"/>
      <c r="C11" s="2"/>
    </row>
    <row r="12" spans="1:6" x14ac:dyDescent="0.25">
      <c r="A12" t="s">
        <v>1</v>
      </c>
      <c r="B12" s="2"/>
      <c r="C12" s="2"/>
    </row>
    <row r="13" spans="1:6" x14ac:dyDescent="0.25">
      <c r="A13">
        <v>1</v>
      </c>
      <c r="B13" s="2">
        <v>218331.9509</v>
      </c>
      <c r="C13" s="2">
        <v>711300.26040000003</v>
      </c>
      <c r="D13" t="s">
        <v>23</v>
      </c>
      <c r="E13" t="s">
        <v>24</v>
      </c>
      <c r="F13" s="7" t="s">
        <v>58</v>
      </c>
    </row>
    <row r="14" spans="1:6" x14ac:dyDescent="0.25">
      <c r="A14">
        <v>2</v>
      </c>
      <c r="B14" s="2">
        <v>218328.53390000001</v>
      </c>
      <c r="C14" s="2">
        <v>711296.34069999994</v>
      </c>
      <c r="D14" t="s">
        <v>27</v>
      </c>
      <c r="E14" t="s">
        <v>28</v>
      </c>
      <c r="F14" s="7" t="s">
        <v>60</v>
      </c>
    </row>
    <row r="15" spans="1:6" x14ac:dyDescent="0.25">
      <c r="A15">
        <v>3</v>
      </c>
      <c r="B15" s="2">
        <v>218367.0528</v>
      </c>
      <c r="C15" s="2">
        <v>711264.61829999997</v>
      </c>
      <c r="D15" t="s">
        <v>29</v>
      </c>
      <c r="E15" t="s">
        <v>30</v>
      </c>
      <c r="F15" s="7" t="s">
        <v>61</v>
      </c>
    </row>
    <row r="16" spans="1:6" x14ac:dyDescent="0.25">
      <c r="A16">
        <v>4</v>
      </c>
      <c r="B16" s="2">
        <v>218365.60699999999</v>
      </c>
      <c r="C16" s="2">
        <v>711262.96010000003</v>
      </c>
      <c r="D16" t="s">
        <v>31</v>
      </c>
      <c r="E16" t="s">
        <v>32</v>
      </c>
      <c r="F16" s="7" t="s">
        <v>62</v>
      </c>
    </row>
    <row r="17" spans="1:6" x14ac:dyDescent="0.25">
      <c r="A17">
        <v>5</v>
      </c>
      <c r="B17" s="2">
        <v>218327.08809999999</v>
      </c>
      <c r="C17" s="2">
        <v>711294.6825</v>
      </c>
      <c r="D17" t="s">
        <v>33</v>
      </c>
      <c r="E17" t="s">
        <v>34</v>
      </c>
      <c r="F17" s="7" t="s">
        <v>63</v>
      </c>
    </row>
    <row r="18" spans="1:6" x14ac:dyDescent="0.25">
      <c r="A18">
        <v>6</v>
      </c>
      <c r="B18" s="2">
        <v>218323.67060000001</v>
      </c>
      <c r="C18" s="2">
        <v>711290.76340000005</v>
      </c>
      <c r="D18" t="s">
        <v>11</v>
      </c>
      <c r="E18" t="s">
        <v>12</v>
      </c>
      <c r="F18" s="7" t="s">
        <v>52</v>
      </c>
    </row>
    <row r="19" spans="1:6" x14ac:dyDescent="0.25">
      <c r="A19">
        <v>7</v>
      </c>
      <c r="B19" s="2">
        <v>218321.97349999999</v>
      </c>
      <c r="C19" s="2">
        <v>711292.16170000006</v>
      </c>
      <c r="D19" t="s">
        <v>15</v>
      </c>
      <c r="E19" t="s">
        <v>16</v>
      </c>
      <c r="F19" s="7" t="s">
        <v>54</v>
      </c>
    </row>
    <row r="20" spans="1:6" x14ac:dyDescent="0.25">
      <c r="A20">
        <v>8</v>
      </c>
      <c r="B20" s="3">
        <v>218330.25339999999</v>
      </c>
      <c r="C20" s="3">
        <v>711301.65800000005</v>
      </c>
      <c r="D20" s="1" t="s">
        <v>19</v>
      </c>
      <c r="E20" s="1" t="s">
        <v>20</v>
      </c>
      <c r="F20" s="8" t="s">
        <v>56</v>
      </c>
    </row>
    <row r="21" spans="1:6" x14ac:dyDescent="0.25">
      <c r="A21" s="5">
        <v>1</v>
      </c>
      <c r="B21" s="6">
        <f>B13</f>
        <v>218331.9509</v>
      </c>
      <c r="C21" s="6">
        <f>C13</f>
        <v>711300.26040000003</v>
      </c>
      <c r="D21" s="6" t="str">
        <f t="shared" ref="D21:E21" si="0">D13</f>
        <v>56° 15' 33.626"N</v>
      </c>
      <c r="E21" s="6" t="str">
        <f t="shared" si="0"/>
        <v xml:space="preserve"> 4° 56' 4.179"W</v>
      </c>
      <c r="F21" s="5" t="s">
        <v>58</v>
      </c>
    </row>
    <row r="24" spans="1:6" x14ac:dyDescent="0.25">
      <c r="A24" t="s">
        <v>2</v>
      </c>
    </row>
    <row r="25" spans="1:6" x14ac:dyDescent="0.25">
      <c r="A25">
        <v>1</v>
      </c>
      <c r="B25" s="2">
        <v>218367.0528</v>
      </c>
      <c r="C25" s="2">
        <v>711264.61829999997</v>
      </c>
      <c r="D25" t="s">
        <v>29</v>
      </c>
      <c r="E25" t="s">
        <v>30</v>
      </c>
      <c r="F25" s="7" t="s">
        <v>44</v>
      </c>
    </row>
    <row r="26" spans="1:6" x14ac:dyDescent="0.25">
      <c r="A26">
        <v>2</v>
      </c>
      <c r="B26" s="2">
        <v>218365.60699999999</v>
      </c>
      <c r="C26" s="2">
        <v>711262.96010000003</v>
      </c>
      <c r="D26" t="s">
        <v>31</v>
      </c>
      <c r="E26" t="s">
        <v>32</v>
      </c>
      <c r="F26" s="7" t="s">
        <v>45</v>
      </c>
    </row>
    <row r="27" spans="1:6" x14ac:dyDescent="0.25">
      <c r="A27">
        <v>3</v>
      </c>
      <c r="B27" s="2">
        <v>218339.7359</v>
      </c>
      <c r="C27" s="2">
        <v>711271.31409999996</v>
      </c>
      <c r="D27" t="s">
        <v>35</v>
      </c>
      <c r="E27" t="s">
        <v>36</v>
      </c>
      <c r="F27" s="7" t="s">
        <v>46</v>
      </c>
    </row>
    <row r="28" spans="1:6" x14ac:dyDescent="0.25">
      <c r="A28">
        <v>4</v>
      </c>
      <c r="B28" s="2">
        <v>218313.81330000001</v>
      </c>
      <c r="C28" s="2">
        <v>711279.45700000005</v>
      </c>
      <c r="D28" t="s">
        <v>13</v>
      </c>
      <c r="E28" t="s">
        <v>14</v>
      </c>
      <c r="F28" s="7" t="s">
        <v>47</v>
      </c>
    </row>
    <row r="29" spans="1:6" x14ac:dyDescent="0.25">
      <c r="A29">
        <v>5</v>
      </c>
      <c r="B29" s="2">
        <v>218307.01269999999</v>
      </c>
      <c r="C29" s="2">
        <v>711291.07779999997</v>
      </c>
      <c r="D29" t="s">
        <v>17</v>
      </c>
      <c r="E29" t="s">
        <v>18</v>
      </c>
      <c r="F29" s="7" t="s">
        <v>48</v>
      </c>
    </row>
    <row r="30" spans="1:6" x14ac:dyDescent="0.25">
      <c r="A30">
        <v>6</v>
      </c>
      <c r="B30" s="2">
        <v>218329.16949999999</v>
      </c>
      <c r="C30" s="2">
        <v>711316.61880000005</v>
      </c>
      <c r="D30" t="s">
        <v>21</v>
      </c>
      <c r="E30" t="s">
        <v>22</v>
      </c>
      <c r="F30" s="7" t="s">
        <v>49</v>
      </c>
    </row>
    <row r="31" spans="1:6" x14ac:dyDescent="0.25">
      <c r="A31">
        <v>7</v>
      </c>
      <c r="B31" s="2">
        <v>218341.8082</v>
      </c>
      <c r="C31" s="2">
        <v>711311.56680000003</v>
      </c>
      <c r="D31" t="s">
        <v>25</v>
      </c>
      <c r="E31" t="s">
        <v>26</v>
      </c>
      <c r="F31" s="7" t="s">
        <v>50</v>
      </c>
    </row>
    <row r="32" spans="1:6" x14ac:dyDescent="0.25">
      <c r="A32">
        <v>8</v>
      </c>
      <c r="B32" s="3">
        <v>218354.32500000001</v>
      </c>
      <c r="C32" s="3">
        <v>711288.04839999997</v>
      </c>
      <c r="D32" s="1" t="s">
        <v>37</v>
      </c>
      <c r="E32" s="1" t="s">
        <v>38</v>
      </c>
      <c r="F32" s="8" t="s">
        <v>51</v>
      </c>
    </row>
    <row r="33" spans="1:6" x14ac:dyDescent="0.25">
      <c r="A33" s="5">
        <v>1</v>
      </c>
      <c r="B33" s="6">
        <f>B25</f>
        <v>218367.0528</v>
      </c>
      <c r="C33" s="6">
        <f>C25</f>
        <v>711264.61829999997</v>
      </c>
      <c r="D33" s="6" t="str">
        <f t="shared" ref="D33:E33" si="1">D25</f>
        <v>56° 15' 32.523"N</v>
      </c>
      <c r="E33" s="6" t="str">
        <f t="shared" si="1"/>
        <v xml:space="preserve"> 4° 56' 2.054"W</v>
      </c>
      <c r="F33" s="5" t="s">
        <v>44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Alison Hutchins</cp:lastModifiedBy>
  <dcterms:created xsi:type="dcterms:W3CDTF">2019-08-22T13:44:16Z</dcterms:created>
  <dcterms:modified xsi:type="dcterms:W3CDTF">2020-01-15T14:46:00Z</dcterms:modified>
</cp:coreProperties>
</file>